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0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<sst xmlns="http://schemas.openxmlformats.org/spreadsheetml/2006/main" count="158" uniqueCount="111">
  <si>
    <t>Nazwa komórki/jednostki organizacyjnej Urzędu Miasta Łodzi</t>
  </si>
  <si>
    <t xml:space="preserve">Nazwa zadania  </t>
  </si>
  <si>
    <t>Wysokość środków przeznaczonych na realizację zadania w roku 2016</t>
  </si>
  <si>
    <t>Typ zadania (roczne, wieloletnie)/tryb realizacji (konkurs ofert/zakup usług)</t>
  </si>
  <si>
    <t>Wysokość środków przeznaczonych  na zadania realizowane przez organizacje pozarządowe w budżecia Miasta Łodzi na rok 2019</t>
  </si>
  <si>
    <t>Wydział Edukacji</t>
  </si>
  <si>
    <t>Wydział Sportu</t>
  </si>
  <si>
    <t>Biuro Promocji, Komunikacji Społecznej i Turystyki</t>
  </si>
  <si>
    <t>Biuro ds. Partycypacji Społecznej</t>
  </si>
  <si>
    <t>Wydział Zdrowia i Spraw Społecznych</t>
  </si>
  <si>
    <t>Miejski Ośrodek Pomocy Społecznej oraz Wydział Zdrowia i Spraw Społecznych</t>
  </si>
  <si>
    <t>Biuro Obsługi Inwestora i Współpracy z Zagranicą</t>
  </si>
  <si>
    <t xml:space="preserve">Wydział Zarządzania Kontaktami z Mieszkańcami
</t>
  </si>
  <si>
    <t>Wydział Ochrony Środowiska i Rolnictwa</t>
  </si>
  <si>
    <t>Dotacja celowa na poprawę warunków korzystania z ROD przez działkowców, lub zwiększenie dostępności społeczności lokalnej do ROD</t>
  </si>
  <si>
    <t xml:space="preserve">1.Otwarty konkurs w formie powierzenia realizacji zadania publicznego w zakresie przeprowadzenie działań zmierzających do przekształcenia Łodzi w centrum wydarzeń naukowych o znaczeniu międzynarodowym, zachęcających do studiowania w Łodzi i propagujących osiągnięcia naukowe Łodzi </t>
  </si>
  <si>
    <t>2. Otwarty konkurs ofert w formie wsparcia realizacji zadania publicznego w zakresie  przygotowania i przeprowadzenia przedsięwzięcia naukowego mającego na celu prezentację twórczej roli nauki w rozwoju gospodarczym i kulturalnym Łodzi oraz integrującego środowisko akademickie</t>
  </si>
  <si>
    <t xml:space="preserve">Wydział Kultury </t>
  </si>
  <si>
    <t>Realizacja zadania publicznego wyłonionego w Budżecie Obywatelskim na rok 2019: „Kino plenerowe – Stawy Stefańskiego”</t>
  </si>
  <si>
    <t>roczne/powierzenie</t>
  </si>
  <si>
    <t>Realizacja zadania publicznego wyłonionego w Budżecie Obywatelskim na rok 2019: „Odnowa Teofilowa. Plenerowe kino letnie na Teofilowie kolejna edycja”</t>
  </si>
  <si>
    <t>Realizacja zadania publicznego wyłonionego w Budżecie Obywatelskim na rok 2019: „Kiermasz staroci na Księży Młynie”</t>
  </si>
  <si>
    <t>Realizacja zadania publicznego wyłonionego w Budżecie Obywatelskim na rok 2019: „Filmowy kurort w Pasażu Róży”</t>
  </si>
  <si>
    <t>Realizacja zadań publicznych w zakresie: kultury, sztuki, ochrony dóbr kultury i dziedzictwa narodowego: Rezydencje artystyczne</t>
  </si>
  <si>
    <t>Realizacja zadania publicznego w zakresie wydawania w 2019 r. niskonakładowych, niekomercyjnych publikacji związanych z Łodzią, z wykorzystaniem różnych nośników zapisu</t>
  </si>
  <si>
    <t>roczne/wsparcie</t>
  </si>
  <si>
    <t>realizacja zadań publicznych zgodnie z art. 19a ustawy z dnia 24 kwietnia 2003 roku o działalności pożytku publicznego</t>
  </si>
  <si>
    <t>roczne/wsparcie lub powierzenie</t>
  </si>
  <si>
    <t>Realizacja zadań publicznych w zakresie: kultury, sztuki, ochrony dóbr kultury i dziedzictwa narodowego</t>
  </si>
  <si>
    <t>roczne, wieloletnie/wsparcie</t>
  </si>
  <si>
    <t>Wspieranie szkolenia sportowego - w terminie styczeń – grudzień 2019 r.</t>
  </si>
  <si>
    <t>Wspieranie rozwoju sportu w  terminie styczeń-grudzień 2019 r.</t>
  </si>
  <si>
    <t>Organizacja zajęć sportowych z udziałem osób z niepełnosprawnością w terminie styczeń – grudzień 2019 r.</t>
  </si>
  <si>
    <t>Upowszechnianie sportu wśród dzieci i młodzieży szkolnej w terminie styczeń – grudzień 2019 r.</t>
  </si>
  <si>
    <t>Organizacja imprez sportowo-rekreacyjnych</t>
  </si>
  <si>
    <t xml:space="preserve">Konserwacja skomunalizowanej bazy sportowej użytkowanej przez kluby sportowe </t>
  </si>
  <si>
    <t xml:space="preserve">Organizacja zajęć sportowych w grach zespołowych dla kobiet aktywnych zawodowo </t>
  </si>
  <si>
    <t xml:space="preserve">Miejski Program Przeciwdziałania Narkomanii - Sport to zdrowie - udział we współzawodnictwie sportowym w kategoriach młodzików i juniorów </t>
  </si>
  <si>
    <t>Miejski Program Profilaktyki i Rozwiązywania Problemów Alkoholowych-Lubię sport - ogólnodostępne zajęcia i imprezy sportowo- rekreacyjne dla najmłodszych łodzian</t>
  </si>
  <si>
    <t>Miejski Program Profilaktyki i Rozwiązywania Problemów Alkoholowych - Łódź Sportowa - organizacja imprez sportowo - rekreacyjnych</t>
  </si>
  <si>
    <t>Miejski Program Profilaktyki i Rozwiązywania Problemów Alkoholowych - "Trener osiedlowy"</t>
  </si>
  <si>
    <t>Miejski Program Profilaktyki i Rozwiązywania Problemów Alkoholowych - Upowszechnianie sportu wśród dzieci i młodzieży szkolnej</t>
  </si>
  <si>
    <t>Finał Marcin Gortat Camp</t>
  </si>
  <si>
    <r>
      <t xml:space="preserve">DOZ Maraton Łódź  - </t>
    </r>
    <r>
      <rPr>
        <b/>
        <sz val="10"/>
        <color indexed="8"/>
        <rFont val="Calibri"/>
        <family val="2"/>
      </rPr>
      <t>R</t>
    </r>
  </si>
  <si>
    <t>Międzynarodowy Halowy Miting Lekkoatletyczny</t>
  </si>
  <si>
    <t>Promocja Miasta w związku z rozgrywkami Mistzrostw Europy w Siatkówce Kobiet 2019 oraz  Siatkarskiej Ligi Narodów Mężczyzn 2020</t>
  </si>
  <si>
    <t>Prowadzenie punktu nieodpłatnej pomocy prawnej i poradnictwa obywatelskiego w mieście Łodzi w 2019 roku</t>
  </si>
  <si>
    <t>roczne/konkurs ofert</t>
  </si>
  <si>
    <t xml:space="preserve">Program aktywizacji społecznej dzieci i młodzieży </t>
  </si>
  <si>
    <t xml:space="preserve">Program Przeciwdziałania Przemocy w Rodzinie </t>
  </si>
  <si>
    <t>wieloletnie/konkurs ofert</t>
  </si>
  <si>
    <t>Program Profilaktyczny przeciwko krzywdzeniu małych dzieci</t>
  </si>
  <si>
    <t>Organizowanie programów wspierających z zakresu podnoszenia umiejętności opiekuńczo-wychowawczych dla rodziców dzieci czasowo umieszczonych w pieczy zastępczej oraz rodziców przeżywających trudności opiekuńczo-wychowawcze</t>
  </si>
  <si>
    <t>Prowadzenie placówki wsparcia dziennego w formie pracy podwórkowej realizowanej przez wychowawcę</t>
  </si>
  <si>
    <t>wieloletnie/otwarty konkurs ofert</t>
  </si>
  <si>
    <t>Organizowanie i prowadzenie hosteli dla osób z problemem alkoholowym poza obszarem rewitalizacji</t>
  </si>
  <si>
    <r>
      <t>Prowadzenie</t>
    </r>
    <r>
      <rPr>
        <sz val="10"/>
        <color indexed="8"/>
        <rFont val="Calibri"/>
        <family val="2"/>
      </rPr>
      <t xml:space="preserve"> placówki opiekuńczo-wychowawczej typu specjalistyczno-terapeutycznego</t>
    </r>
  </si>
  <si>
    <r>
      <t>Prowadzenie</t>
    </r>
    <r>
      <rPr>
        <sz val="10"/>
        <color indexed="8"/>
        <rFont val="Calibri"/>
        <family val="2"/>
      </rPr>
      <t xml:space="preserve"> placówki opiekuńczo-wychowawczej typu socjalizacyjnego</t>
    </r>
  </si>
  <si>
    <t>Gminny Program Przeciwdziałania Przemocy w Rodzinie oraz Ochrony Ofiar Przemocy w Rodzinie za 2019 r.</t>
  </si>
  <si>
    <t>Prowadzenie rehabilitacji leczniczej i psychologicznej osób niepełnosprawnych i ich rodzin</t>
  </si>
  <si>
    <t>Prowadzenie zajęć rozwijających i podtrzymujących umiejętności samodzielnego funkcjonowania oraz włączania społecznego osób z niepełnosprawnościami</t>
  </si>
  <si>
    <t>„Profilaktyka ciąż wśród nastolatek, chorób przenoszonych drogą płciową, w tym profilaktyka HIV”</t>
  </si>
  <si>
    <t>Prowadzenie edukacji zdrowotnej mieszkańców Miasta Łodzi i działań poprawiających sprawność fizyczną osób starszych</t>
  </si>
  <si>
    <t>Przeciwdziałanie wykluczeniu cyfrowemu mieszkańców Łodzi poprzez organizację i prowadzenie szkoleń edukacyjnych z zakresu nowych technologii dla osób 60+</t>
  </si>
  <si>
    <t>Promocja i organizacja Wolontariatu</t>
  </si>
  <si>
    <t>Prowadzenie Łódzkiego Centrum Obywatelskiego dla organizacji pozarządowych</t>
  </si>
  <si>
    <t>Fundusz Wkładów Własnych</t>
  </si>
  <si>
    <t>Miejski Program Mikrograntów</t>
  </si>
  <si>
    <t>regranting</t>
  </si>
  <si>
    <t>Organizacja konkursów dotacyjnych dla organizacji pozarządowych wspierających upowszechnienie turystyki miejskiej, mające na celu umacnianie tożsamości lokalnej mieszkańców</t>
  </si>
  <si>
    <t>1.568.000,00</t>
  </si>
  <si>
    <t>100.000,00</t>
  </si>
  <si>
    <t>125.000,00</t>
  </si>
  <si>
    <t>Razem</t>
  </si>
  <si>
    <t>5 100,00</t>
  </si>
  <si>
    <t>31 000,00</t>
  </si>
  <si>
    <t>70 000,00</t>
  </si>
  <si>
    <t>603 976,00</t>
  </si>
  <si>
    <t>420 000,00</t>
  </si>
  <si>
    <t>70.000,00</t>
  </si>
  <si>
    <t>30.000,00</t>
  </si>
  <si>
    <t>72.600,00</t>
  </si>
  <si>
    <t>896.280,00</t>
  </si>
  <si>
    <t>roczne/nabór wniosków</t>
  </si>
  <si>
    <t>roczne wpisane do WPF/konkurs ofert</t>
  </si>
  <si>
    <t>roczne/konkurs ofer</t>
  </si>
  <si>
    <t>dwuletnie wpisane do WPF/zamówienie publiczne</t>
  </si>
  <si>
    <t>roczne/otwarty konkurs ofert</t>
  </si>
  <si>
    <t>Miejski Ośrodek Pomocy Społecznej</t>
  </si>
  <si>
    <t>Rehabilitacja zawodowa i społeczna osób niepełnosprawnych</t>
  </si>
  <si>
    <t xml:space="preserve">Gminny Program Przeciwdziałania Przemocy w Rodzinie 
oraz Ochrona Ofiar Przemocy w Rodzinie w zakresie zmniejszania negatywnych następstw dla ofiar i świadków występowania przemocy w rodzinie </t>
  </si>
  <si>
    <t xml:space="preserve">Dajmy radość dzieciom z domów dziecka i rodzin zastępczych” (zadanie realizowane w ramach budżetu obywatelskiego na 2019 rok) </t>
  </si>
  <si>
    <t>Pomoc społeczna, wspieranie rodziny i systemu pieczy zastępczej</t>
  </si>
  <si>
    <t>roczny/zakup usług</t>
  </si>
  <si>
    <t>Miejski Program Profilaktyki i Rozwiązywania Problemów Alkoholowych w zakresie ograniczenia zaburzeń życia rodzinnego i społecznego wywołanych nadużywaniem alkoholu, przemocą i innymi czynnikami niszczącymi życie rodzinne i społeczne</t>
  </si>
  <si>
    <t>Miejski Program Przeciwdziałania Narkomanii w zakresie ograniczenia zaburzeń życia rodzinnego i społecznego wywołanych używaniem substancji psychoaktywnych</t>
  </si>
  <si>
    <t>Gminnego Programu Przeciwdziałania Przemocy w Rodzinie oraz Ochrony Ofiar Przemocy w Rodzinie w zakresie zmniejszania negatywnych następstw dla ofiar i świadków występowania przemocy w rodzinie w formie - prowadzenie specjalistycznego ośrodka wsparcia dla ofiar przemocy w rodzinie</t>
  </si>
  <si>
    <t>dwuletnie/konkurs ofert</t>
  </si>
  <si>
    <t>Biuro ds.. Rewitalizacji</t>
  </si>
  <si>
    <t>Usługa polegająca na promocji i organizacji wolontariatu w ramach działalności wspomagającej funkcje społeczne przewidziane w projektach 1,4,7,8 Rewitalizacja Obszarowa Centrum Łodzi oraz pod kątem rozwoju wspólnot i społeczności lokalnych, współfinansowanych z Europejskiego Funduszu Rozwoju Regionalnego, w ramach Regionalnego Programu Operacyjnego Województwa Łódzkiego na lata 2014-2020</t>
  </si>
  <si>
    <t>Usługa polegająca na przeprowadzeniu animacji społeczno – kulturalnej, działaniach edukacyjnych i promocyjnych, wspomagająca prowadzenie Łódzkiego Centrum Usług Społecznych (przy ul. Pogonowskiego 34), realizowana w ramach projektu 1 Rewitalizacja Obszarowa Centrum Łodzi, współfinansowanych z Europejskiego Funduszu Rozwoju Regionalnego, w ramach Regionalnego Programu Operacyjnego Województwa Łódzkiego na lata 2014-2020</t>
  </si>
  <si>
    <t>Usługa polegająca na przeprowadzeniu animacji społeczno – kulturalnej, działaniach edukacyjnych i promocyjnych, wspomagająca prowadzenie mieszkania chronionego dla osób z pieczy zastępczej, Domu Dziennego Pobytu, Punktu Pracy Socjalnej i Filii Miejskiej Biblioteki Publicznej (przy ul. Tuwima 33, 35, 46), realizowana w ramach projektu 3 Rewitalizacja Obszarowa Centrum Łodzi, współfinansowanych z Europejskiego Funduszu Rozwoju Regionalnego, w ramach Regionalnego Programu Operacyjnego Województwa Łódzkiego na lata 2014-2020</t>
  </si>
  <si>
    <t>Przeciwdziałanie uzależnieniom i patologiom społecznym w zakresie Miejskiego Programu Profilaktyki i Rozwiązywania Problemów Alkoholowych oraz Miejskiego Programu Przeciwdziałania Narkomanii</t>
  </si>
  <si>
    <t xml:space="preserve">Wydatki realizowane w ramach budżetu obywatelskiego: Tutaj chodzę, bo tu mieszkam. Nordic walking na Mileszkach – kwota 29.100 zł;
• Na Łódzkich Wzniesieniach z nordic walking się dotleniaj – kwota 29.100 zł.
• Unihokej bawi, uczy i wychowuje. Ogólnodostępne zajęcia sportowe dla dzieci i młodzieży, mieszkańców osiedla Star Widzew   kwota 41 200,00 zł;
• Unihokej bawi, uczy i wychowuje. Ogólnodostępne zajęcia sportowe dla dzieci i młodzieży, mieszkańców osiedla Piastów - Kurak                                                                                          kwota 38 000,00 zł
</t>
  </si>
  <si>
    <t>Biuro Miejskiego Konserwatora Zabytków</t>
  </si>
  <si>
    <t>Realizacja zadań wynikających ze Strategii Przestrzennego Rozwoju Łodzi 2020+ i Gminnego Programu Opieki nad Zabytkami</t>
  </si>
  <si>
    <t>roczny/nabór wniosków</t>
  </si>
  <si>
    <t>Zarząd Dróg i Transportu</t>
  </si>
  <si>
    <t>Kampania promocyjno-informacyjno-edukacyjna i realizacja przedsięwzięcia odbywającego się w ramach Europejskiego Tygodnia Zrównoważonego Transportu skierowana do mieszkańców Miasta</t>
  </si>
  <si>
    <t>Zarząd Zieleni Miejskiej</t>
  </si>
  <si>
    <t>Organizacji imprezy plenerowej pn. "Majówka w ogrodzie" i organizacja zajęć edukacyjnych i prelekcji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</si>
</sst>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\-#,##0.00\ [$zł-415]"/>
  </numFmts>
  <fonts count="11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="85" zoomScaleNormal="85" workbookViewId="0" topLeftCell="A62">
      <selection activeCell="A65" sqref="A65:C65"/>
    </sheetView>
  </sheetViews>
  <sheetFormatPr defaultColWidth="9.140625" defaultRowHeight="12.75"/>
  <cols>
    <col min="1" max="1" width="24.140625" style="0" customWidth="1"/>
    <col min="2" max="2" width="45.421875" style="0" customWidth="1"/>
    <col min="3" max="3" width="24.140625" style="0" customWidth="1"/>
    <col min="4" max="4" width="33.421875" style="0" customWidth="1"/>
  </cols>
  <sheetData>
    <row r="1" spans="1:4" ht="57.75" customHeight="1">
      <c r="A1" s="36" t="s">
        <v>4</v>
      </c>
      <c r="B1" s="37"/>
      <c r="C1" s="37"/>
      <c r="D1" s="37"/>
    </row>
    <row r="2" spans="1:4" ht="64.5" customHeight="1">
      <c r="A2" s="2" t="s">
        <v>0</v>
      </c>
      <c r="B2" s="2" t="s">
        <v>1</v>
      </c>
      <c r="C2" s="2" t="s">
        <v>3</v>
      </c>
      <c r="D2" s="2" t="s">
        <v>2</v>
      </c>
    </row>
    <row r="3" spans="1:4" ht="38.25">
      <c r="A3" s="38" t="s">
        <v>17</v>
      </c>
      <c r="B3" s="9" t="s">
        <v>18</v>
      </c>
      <c r="C3" s="11" t="s">
        <v>19</v>
      </c>
      <c r="D3" s="14">
        <v>100000</v>
      </c>
    </row>
    <row r="4" spans="1:4" ht="51">
      <c r="A4" s="39"/>
      <c r="B4" s="9" t="s">
        <v>20</v>
      </c>
      <c r="C4" s="11" t="s">
        <v>19</v>
      </c>
      <c r="D4" s="14">
        <v>50000</v>
      </c>
    </row>
    <row r="5" spans="1:4" ht="38.25">
      <c r="A5" s="39"/>
      <c r="B5" s="9" t="s">
        <v>21</v>
      </c>
      <c r="C5" s="11" t="s">
        <v>19</v>
      </c>
      <c r="D5" s="14">
        <v>8000</v>
      </c>
    </row>
    <row r="6" spans="1:4" ht="38.25">
      <c r="A6" s="39"/>
      <c r="B6" s="9" t="s">
        <v>22</v>
      </c>
      <c r="C6" s="11" t="s">
        <v>19</v>
      </c>
      <c r="D6" s="15">
        <v>15000</v>
      </c>
    </row>
    <row r="7" spans="1:4" ht="38.25">
      <c r="A7" s="39"/>
      <c r="B7" s="9" t="s">
        <v>23</v>
      </c>
      <c r="C7" s="11" t="s">
        <v>19</v>
      </c>
      <c r="D7" s="15">
        <v>50000</v>
      </c>
    </row>
    <row r="8" spans="1:4" ht="51">
      <c r="A8" s="39"/>
      <c r="B8" s="9" t="s">
        <v>24</v>
      </c>
      <c r="C8" s="11" t="s">
        <v>25</v>
      </c>
      <c r="D8" s="15">
        <v>60000</v>
      </c>
    </row>
    <row r="9" spans="1:4" ht="58.5" customHeight="1">
      <c r="A9" s="39"/>
      <c r="B9" s="9" t="s">
        <v>26</v>
      </c>
      <c r="C9" s="11" t="s">
        <v>27</v>
      </c>
      <c r="D9" s="15">
        <v>140000</v>
      </c>
    </row>
    <row r="10" spans="1:4" ht="25.5">
      <c r="A10" s="39"/>
      <c r="B10" s="9" t="s">
        <v>28</v>
      </c>
      <c r="C10" s="12" t="s">
        <v>29</v>
      </c>
      <c r="D10" s="16">
        <v>2078000</v>
      </c>
    </row>
    <row r="11" spans="1:4" ht="12.75">
      <c r="A11" s="25" t="s">
        <v>5</v>
      </c>
      <c r="B11" s="10" t="s">
        <v>48</v>
      </c>
      <c r="C11" s="3" t="s">
        <v>47</v>
      </c>
      <c r="D11" s="17">
        <v>102900</v>
      </c>
    </row>
    <row r="12" spans="1:4" ht="12.75">
      <c r="A12" s="26"/>
      <c r="B12" s="10" t="s">
        <v>49</v>
      </c>
      <c r="C12" s="3" t="s">
        <v>50</v>
      </c>
      <c r="D12" s="17">
        <v>153860</v>
      </c>
    </row>
    <row r="13" spans="1:4" ht="39.75" customHeight="1">
      <c r="A13" s="26"/>
      <c r="B13" s="10" t="s">
        <v>51</v>
      </c>
      <c r="C13" s="3" t="s">
        <v>47</v>
      </c>
      <c r="D13" s="17">
        <v>15000</v>
      </c>
    </row>
    <row r="14" spans="1:4" ht="39.75" customHeight="1">
      <c r="A14" s="25" t="s">
        <v>6</v>
      </c>
      <c r="B14" s="5" t="s">
        <v>30</v>
      </c>
      <c r="C14" s="5" t="s">
        <v>47</v>
      </c>
      <c r="D14" s="18">
        <v>4000000</v>
      </c>
    </row>
    <row r="15" spans="1:4" ht="39.75" customHeight="1">
      <c r="A15" s="26"/>
      <c r="B15" s="5" t="s">
        <v>31</v>
      </c>
      <c r="C15" s="5" t="s">
        <v>83</v>
      </c>
      <c r="D15" s="18">
        <v>8705170</v>
      </c>
    </row>
    <row r="16" spans="1:4" ht="39.75" customHeight="1">
      <c r="A16" s="26"/>
      <c r="B16" s="5" t="s">
        <v>32</v>
      </c>
      <c r="C16" s="5" t="s">
        <v>47</v>
      </c>
      <c r="D16" s="18">
        <v>90000</v>
      </c>
    </row>
    <row r="17" spans="1:4" ht="39.75" customHeight="1">
      <c r="A17" s="26"/>
      <c r="B17" s="5" t="s">
        <v>33</v>
      </c>
      <c r="C17" s="5" t="s">
        <v>47</v>
      </c>
      <c r="D17" s="18">
        <v>140000</v>
      </c>
    </row>
    <row r="18" spans="1:4" ht="39.75" customHeight="1">
      <c r="A18" s="26"/>
      <c r="B18" s="5" t="s">
        <v>34</v>
      </c>
      <c r="C18" s="5" t="s">
        <v>47</v>
      </c>
      <c r="D18" s="18">
        <v>400000</v>
      </c>
    </row>
    <row r="19" spans="1:4" ht="39.75" customHeight="1">
      <c r="A19" s="26"/>
      <c r="B19" s="5" t="s">
        <v>35</v>
      </c>
      <c r="C19" s="5" t="s">
        <v>47</v>
      </c>
      <c r="D19" s="18">
        <v>300000</v>
      </c>
    </row>
    <row r="20" spans="1:4" ht="39.75" customHeight="1">
      <c r="A20" s="26"/>
      <c r="B20" s="5" t="s">
        <v>36</v>
      </c>
      <c r="C20" s="5" t="s">
        <v>47</v>
      </c>
      <c r="D20" s="18">
        <v>10000</v>
      </c>
    </row>
    <row r="21" spans="1:4" ht="158.25" customHeight="1">
      <c r="A21" s="26"/>
      <c r="B21" s="5" t="s">
        <v>103</v>
      </c>
      <c r="C21" s="5" t="s">
        <v>47</v>
      </c>
      <c r="D21" s="18">
        <v>137400</v>
      </c>
    </row>
    <row r="22" spans="1:4" ht="39.75" customHeight="1">
      <c r="A22" s="26"/>
      <c r="B22" s="5" t="s">
        <v>37</v>
      </c>
      <c r="C22" s="5" t="s">
        <v>47</v>
      </c>
      <c r="D22" s="18">
        <v>450000</v>
      </c>
    </row>
    <row r="23" spans="1:4" ht="39.75" customHeight="1">
      <c r="A23" s="26"/>
      <c r="B23" s="5" t="s">
        <v>38</v>
      </c>
      <c r="C23" s="5" t="s">
        <v>47</v>
      </c>
      <c r="D23" s="18">
        <v>230000</v>
      </c>
    </row>
    <row r="24" spans="1:4" ht="39.75" customHeight="1">
      <c r="A24" s="26"/>
      <c r="B24" s="5" t="s">
        <v>39</v>
      </c>
      <c r="C24" s="5" t="s">
        <v>47</v>
      </c>
      <c r="D24" s="18">
        <v>394530</v>
      </c>
    </row>
    <row r="25" spans="1:4" ht="39.75" customHeight="1">
      <c r="A25" s="26"/>
      <c r="B25" s="5" t="s">
        <v>40</v>
      </c>
      <c r="C25" s="5" t="s">
        <v>47</v>
      </c>
      <c r="D25" s="18">
        <v>300000</v>
      </c>
    </row>
    <row r="26" spans="1:4" ht="39.75" customHeight="1">
      <c r="A26" s="26"/>
      <c r="B26" s="5" t="s">
        <v>41</v>
      </c>
      <c r="C26" s="5" t="s">
        <v>47</v>
      </c>
      <c r="D26" s="18">
        <v>66000</v>
      </c>
    </row>
    <row r="27" spans="1:4" ht="39.75" customHeight="1">
      <c r="A27" s="26"/>
      <c r="B27" s="5" t="s">
        <v>42</v>
      </c>
      <c r="C27" s="5" t="s">
        <v>84</v>
      </c>
      <c r="D27" s="18">
        <v>300000</v>
      </c>
    </row>
    <row r="28" spans="1:4" ht="39.75" customHeight="1">
      <c r="A28" s="26"/>
      <c r="B28" s="5" t="s">
        <v>43</v>
      </c>
      <c r="C28" s="5" t="s">
        <v>84</v>
      </c>
      <c r="D28" s="18">
        <v>450000</v>
      </c>
    </row>
    <row r="29" spans="1:4" ht="39.75" customHeight="1">
      <c r="A29" s="26"/>
      <c r="B29" s="5" t="s">
        <v>44</v>
      </c>
      <c r="C29" s="5" t="s">
        <v>85</v>
      </c>
      <c r="D29" s="18">
        <v>450000</v>
      </c>
    </row>
    <row r="30" spans="1:4" ht="39.75" customHeight="1">
      <c r="A30" s="26"/>
      <c r="B30" s="13" t="s">
        <v>45</v>
      </c>
      <c r="C30" s="13" t="s">
        <v>86</v>
      </c>
      <c r="D30" s="19">
        <v>2000000</v>
      </c>
    </row>
    <row r="31" spans="1:4" ht="93" customHeight="1">
      <c r="A31" s="4" t="s">
        <v>7</v>
      </c>
      <c r="B31" s="5" t="s">
        <v>69</v>
      </c>
      <c r="C31" s="5" t="s">
        <v>68</v>
      </c>
      <c r="D31" s="18">
        <v>60000</v>
      </c>
    </row>
    <row r="32" spans="1:4" ht="39.75" customHeight="1">
      <c r="A32" s="25" t="s">
        <v>8</v>
      </c>
      <c r="B32" s="5" t="s">
        <v>64</v>
      </c>
      <c r="C32" s="6" t="s">
        <v>54</v>
      </c>
      <c r="D32" s="18">
        <v>55860</v>
      </c>
    </row>
    <row r="33" spans="1:4" ht="39.75" customHeight="1">
      <c r="A33" s="25"/>
      <c r="B33" s="5" t="s">
        <v>65</v>
      </c>
      <c r="C33" s="6" t="s">
        <v>54</v>
      </c>
      <c r="D33" s="18">
        <v>93100</v>
      </c>
    </row>
    <row r="34" spans="1:4" ht="39.75" customHeight="1">
      <c r="A34" s="25"/>
      <c r="B34" s="5" t="s">
        <v>66</v>
      </c>
      <c r="C34" s="5" t="s">
        <v>47</v>
      </c>
      <c r="D34" s="18">
        <v>300000</v>
      </c>
    </row>
    <row r="35" spans="1:4" ht="39.75" customHeight="1">
      <c r="A35" s="26"/>
      <c r="B35" s="5" t="s">
        <v>67</v>
      </c>
      <c r="C35" s="5" t="s">
        <v>47</v>
      </c>
      <c r="D35" s="18">
        <v>200000</v>
      </c>
    </row>
    <row r="36" spans="1:4" ht="39.75" customHeight="1">
      <c r="A36" s="27" t="s">
        <v>88</v>
      </c>
      <c r="B36" s="5" t="s">
        <v>89</v>
      </c>
      <c r="C36" s="5" t="s">
        <v>47</v>
      </c>
      <c r="D36" s="18">
        <v>100000</v>
      </c>
    </row>
    <row r="37" spans="1:4" ht="54.75" customHeight="1">
      <c r="A37" s="28"/>
      <c r="B37" s="5" t="s">
        <v>90</v>
      </c>
      <c r="C37" s="5" t="s">
        <v>93</v>
      </c>
      <c r="D37" s="18">
        <v>7000</v>
      </c>
    </row>
    <row r="38" spans="1:4" ht="39.75" customHeight="1">
      <c r="A38" s="29"/>
      <c r="B38" s="5" t="s">
        <v>91</v>
      </c>
      <c r="C38" s="5" t="s">
        <v>93</v>
      </c>
      <c r="D38" s="18">
        <v>500000</v>
      </c>
    </row>
    <row r="39" spans="1:4" ht="39.75" customHeight="1">
      <c r="A39" s="33" t="s">
        <v>10</v>
      </c>
      <c r="B39" s="5" t="s">
        <v>92</v>
      </c>
      <c r="C39" s="5" t="s">
        <v>47</v>
      </c>
      <c r="D39" s="18">
        <v>30202489</v>
      </c>
    </row>
    <row r="40" spans="1:4" ht="69.75" customHeight="1">
      <c r="A40" s="34"/>
      <c r="B40" s="5" t="s">
        <v>94</v>
      </c>
      <c r="C40" s="5" t="s">
        <v>47</v>
      </c>
      <c r="D40" s="18">
        <v>2779000</v>
      </c>
    </row>
    <row r="41" spans="1:4" ht="48" customHeight="1">
      <c r="A41" s="34"/>
      <c r="B41" s="5" t="s">
        <v>95</v>
      </c>
      <c r="C41" s="5" t="s">
        <v>47</v>
      </c>
      <c r="D41" s="18">
        <v>110000</v>
      </c>
    </row>
    <row r="42" spans="1:4" ht="84.75" customHeight="1">
      <c r="A42" s="34"/>
      <c r="B42" s="5" t="s">
        <v>96</v>
      </c>
      <c r="C42" s="5" t="s">
        <v>47</v>
      </c>
      <c r="D42" s="18">
        <v>396000</v>
      </c>
    </row>
    <row r="43" spans="1:4" ht="70.5" customHeight="1">
      <c r="A43" s="34"/>
      <c r="B43" s="6" t="s">
        <v>52</v>
      </c>
      <c r="C43" s="6" t="s">
        <v>87</v>
      </c>
      <c r="D43" s="20" t="s">
        <v>74</v>
      </c>
    </row>
    <row r="44" spans="1:4" ht="39.75" customHeight="1">
      <c r="A44" s="34"/>
      <c r="B44" s="6" t="s">
        <v>53</v>
      </c>
      <c r="C44" s="6" t="s">
        <v>54</v>
      </c>
      <c r="D44" s="20" t="s">
        <v>75</v>
      </c>
    </row>
    <row r="45" spans="1:4" ht="39.75" customHeight="1">
      <c r="A45" s="34"/>
      <c r="B45" s="6" t="s">
        <v>55</v>
      </c>
      <c r="C45" s="6" t="s">
        <v>54</v>
      </c>
      <c r="D45" s="20" t="s">
        <v>76</v>
      </c>
    </row>
    <row r="46" spans="1:4" ht="39.75" customHeight="1">
      <c r="A46" s="34"/>
      <c r="B46" s="6" t="s">
        <v>56</v>
      </c>
      <c r="C46" s="6" t="s">
        <v>54</v>
      </c>
      <c r="D46" s="20" t="s">
        <v>77</v>
      </c>
    </row>
    <row r="47" spans="1:4" ht="51.75" customHeight="1">
      <c r="A47" s="35"/>
      <c r="B47" s="6" t="s">
        <v>57</v>
      </c>
      <c r="C47" s="6" t="s">
        <v>54</v>
      </c>
      <c r="D47" s="20" t="s">
        <v>78</v>
      </c>
    </row>
    <row r="48" spans="1:4" ht="51.75" customHeight="1">
      <c r="A48" s="25" t="s">
        <v>9</v>
      </c>
      <c r="B48" s="6" t="s">
        <v>58</v>
      </c>
      <c r="C48" s="6" t="s">
        <v>54</v>
      </c>
      <c r="D48" s="20" t="s">
        <v>72</v>
      </c>
    </row>
    <row r="49" spans="1:4" ht="51.75" customHeight="1">
      <c r="A49" s="25"/>
      <c r="B49" s="6" t="s">
        <v>59</v>
      </c>
      <c r="C49" s="5" t="s">
        <v>47</v>
      </c>
      <c r="D49" s="20" t="s">
        <v>79</v>
      </c>
    </row>
    <row r="50" spans="1:4" ht="51.75" customHeight="1">
      <c r="A50" s="25"/>
      <c r="B50" s="6" t="s">
        <v>60</v>
      </c>
      <c r="C50" s="5" t="s">
        <v>47</v>
      </c>
      <c r="D50" s="20" t="s">
        <v>80</v>
      </c>
    </row>
    <row r="51" spans="1:4" ht="51.75" customHeight="1">
      <c r="A51" s="25"/>
      <c r="B51" s="6" t="s">
        <v>102</v>
      </c>
      <c r="C51" s="6" t="s">
        <v>54</v>
      </c>
      <c r="D51" s="20" t="s">
        <v>70</v>
      </c>
    </row>
    <row r="52" spans="1:4" ht="51.75" customHeight="1">
      <c r="A52" s="25"/>
      <c r="B52" s="6" t="s">
        <v>61</v>
      </c>
      <c r="C52" s="6" t="s">
        <v>54</v>
      </c>
      <c r="D52" s="20" t="s">
        <v>71</v>
      </c>
    </row>
    <row r="53" spans="1:4" ht="51.75" customHeight="1">
      <c r="A53" s="25"/>
      <c r="B53" s="6" t="s">
        <v>62</v>
      </c>
      <c r="C53" s="5" t="s">
        <v>47</v>
      </c>
      <c r="D53" s="20" t="s">
        <v>71</v>
      </c>
    </row>
    <row r="54" spans="1:4" ht="51.75" customHeight="1">
      <c r="A54" s="25"/>
      <c r="B54" s="6" t="s">
        <v>63</v>
      </c>
      <c r="C54" s="5" t="s">
        <v>47</v>
      </c>
      <c r="D54" s="20" t="s">
        <v>81</v>
      </c>
    </row>
    <row r="55" spans="1:4" ht="89.25" customHeight="1">
      <c r="A55" s="25" t="s">
        <v>11</v>
      </c>
      <c r="B55" s="5" t="s">
        <v>15</v>
      </c>
      <c r="C55" s="5" t="s">
        <v>47</v>
      </c>
      <c r="D55" s="18">
        <v>305000</v>
      </c>
    </row>
    <row r="56" spans="1:4" ht="86.25" customHeight="1">
      <c r="A56" s="25"/>
      <c r="B56" s="5" t="s">
        <v>16</v>
      </c>
      <c r="C56" s="6" t="s">
        <v>97</v>
      </c>
      <c r="D56" s="20">
        <v>110000</v>
      </c>
    </row>
    <row r="57" spans="1:4" ht="39.75" customHeight="1">
      <c r="A57" s="4" t="s">
        <v>12</v>
      </c>
      <c r="B57" s="3" t="s">
        <v>46</v>
      </c>
      <c r="C57" s="3" t="s">
        <v>47</v>
      </c>
      <c r="D57" s="7" t="s">
        <v>82</v>
      </c>
    </row>
    <row r="58" spans="1:4" ht="39.75" customHeight="1">
      <c r="A58" s="8" t="s">
        <v>13</v>
      </c>
      <c r="B58" s="6" t="s">
        <v>14</v>
      </c>
      <c r="C58" s="3" t="s">
        <v>47</v>
      </c>
      <c r="D58" s="21">
        <v>43358</v>
      </c>
    </row>
    <row r="59" spans="1:4" ht="105.75" customHeight="1">
      <c r="A59" s="30" t="s">
        <v>98</v>
      </c>
      <c r="B59" s="6" t="s">
        <v>99</v>
      </c>
      <c r="C59" s="5" t="s">
        <v>93</v>
      </c>
      <c r="D59" s="21">
        <v>1200000</v>
      </c>
    </row>
    <row r="60" spans="1:4" ht="121.5" customHeight="1">
      <c r="A60" s="31"/>
      <c r="B60" s="6" t="s">
        <v>100</v>
      </c>
      <c r="C60" s="5" t="s">
        <v>93</v>
      </c>
      <c r="D60" s="21">
        <v>200000</v>
      </c>
    </row>
    <row r="61" spans="1:4" ht="150.75" customHeight="1">
      <c r="A61" s="32"/>
      <c r="B61" s="6" t="s">
        <v>101</v>
      </c>
      <c r="C61" s="5" t="s">
        <v>93</v>
      </c>
      <c r="D61" s="21">
        <v>840053.79</v>
      </c>
    </row>
    <row r="62" spans="1:4" ht="150.75" customHeight="1">
      <c r="A62" s="23" t="s">
        <v>104</v>
      </c>
      <c r="B62" s="6" t="s">
        <v>105</v>
      </c>
      <c r="C62" s="5" t="s">
        <v>106</v>
      </c>
      <c r="D62" s="21">
        <v>10000</v>
      </c>
    </row>
    <row r="63" spans="1:4" ht="150.75" customHeight="1">
      <c r="A63" s="23" t="s">
        <v>107</v>
      </c>
      <c r="B63" s="6" t="s">
        <v>108</v>
      </c>
      <c r="C63" s="5" t="s">
        <v>93</v>
      </c>
      <c r="D63" s="21">
        <v>30000</v>
      </c>
    </row>
    <row r="64" spans="1:4" ht="150.75" customHeight="1">
      <c r="A64" s="23" t="s">
        <v>109</v>
      </c>
      <c r="B64" s="6" t="s">
        <v>110</v>
      </c>
      <c r="C64" s="5" t="s">
        <v>93</v>
      </c>
      <c r="D64" s="21">
        <v>30000</v>
      </c>
    </row>
    <row r="65" spans="1:4" ht="12.75">
      <c r="A65" s="24" t="s">
        <v>73</v>
      </c>
      <c r="B65" s="24"/>
      <c r="C65" s="24"/>
      <c r="D65" s="22">
        <f>SUM(D3:D64)</f>
        <v>58767720.79</v>
      </c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</sheetData>
  <mergeCells count="11">
    <mergeCell ref="A1:D1"/>
    <mergeCell ref="A55:A56"/>
    <mergeCell ref="A3:A10"/>
    <mergeCell ref="A65:C65"/>
    <mergeCell ref="A48:A54"/>
    <mergeCell ref="A14:A30"/>
    <mergeCell ref="A11:A13"/>
    <mergeCell ref="A32:A35"/>
    <mergeCell ref="A36:A38"/>
    <mergeCell ref="A59:A61"/>
    <mergeCell ref="A39:A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lprykowski</dc:creator>
  <cp:keywords/>
  <dc:description/>
  <cp:lastModifiedBy>rfijalkowski</cp:lastModifiedBy>
  <dcterms:created xsi:type="dcterms:W3CDTF">2016-02-02T14:15:13Z</dcterms:created>
  <dcterms:modified xsi:type="dcterms:W3CDTF">2019-01-28T09:07:58Z</dcterms:modified>
  <cp:category/>
  <cp:version/>
  <cp:contentType/>
  <cp:contentStatus/>
</cp:coreProperties>
</file>